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E:\200720\Wales\waleshockey\CORONAVIRUS\RETURNTOPERFHOCKEY\HWSTRATEGY\PHASESANDGUIDANCE\GUIDANCEDOCS\PHASE3ADAPTEDCONTACT\"/>
    </mc:Choice>
  </mc:AlternateContent>
  <bookViews>
    <workbookView xWindow="0" yWindow="0" windowWidth="19200" windowHeight="8450" activeTab="1"/>
  </bookViews>
  <sheets>
    <sheet name="DETAILS" sheetId="9" r:id="rId1"/>
    <sheet name="HAZARDS" sheetId="2" r:id="rId2"/>
    <sheet name="ASSESSMENT" sheetId="7" r:id="rId3"/>
    <sheet name="SIGN OFF" sheetId="8" r:id="rId4"/>
    <sheet name="DROPDOWNS" sheetId="10" state="hidden" r:id="rId5"/>
  </sheets>
  <calcPr calcId="152511"/>
</workbook>
</file>

<file path=xl/calcChain.xml><?xml version="1.0" encoding="utf-8"?>
<calcChain xmlns="http://schemas.openxmlformats.org/spreadsheetml/2006/main">
  <c r="L2" i="7" l="1"/>
  <c r="G3" i="2" l="1"/>
  <c r="E2" i="7" l="1"/>
  <c r="G5" i="2"/>
  <c r="G6" i="2"/>
  <c r="G7" i="2"/>
  <c r="G8" i="2"/>
  <c r="G9" i="2"/>
  <c r="G10" i="2"/>
  <c r="G11" i="2"/>
  <c r="G12" i="2"/>
  <c r="G4" i="2"/>
</calcChain>
</file>

<file path=xl/sharedStrings.xml><?xml version="1.0" encoding="utf-8"?>
<sst xmlns="http://schemas.openxmlformats.org/spreadsheetml/2006/main" count="136" uniqueCount="86">
  <si>
    <r>
      <rPr>
        <b/>
        <sz val="12"/>
        <rFont val="Century Gothic"/>
        <family val="2"/>
      </rPr>
      <t>Function:</t>
    </r>
  </si>
  <si>
    <r>
      <rPr>
        <b/>
        <sz val="12"/>
        <rFont val="Century Gothic"/>
        <family val="2"/>
      </rPr>
      <t>Club:</t>
    </r>
  </si>
  <si>
    <r>
      <rPr>
        <b/>
        <sz val="12"/>
        <rFont val="Century Gothic"/>
        <family val="2"/>
      </rPr>
      <t>Location/site of activity:</t>
    </r>
  </si>
  <si>
    <r>
      <rPr>
        <b/>
        <sz val="12"/>
        <rFont val="Century Gothic"/>
        <family val="2"/>
      </rPr>
      <t>Groups at risk:</t>
    </r>
  </si>
  <si>
    <r>
      <rPr>
        <b/>
        <sz val="12"/>
        <rFont val="Century Gothic"/>
        <family val="2"/>
      </rPr>
      <t>Version Number:</t>
    </r>
  </si>
  <si>
    <r>
      <rPr>
        <b/>
        <sz val="12"/>
        <rFont val="Century Gothic"/>
        <family val="2"/>
      </rPr>
      <t>Persons carrying out assessment:</t>
    </r>
  </si>
  <si>
    <r>
      <rPr>
        <b/>
        <sz val="12"/>
        <rFont val="Century Gothic"/>
        <family val="2"/>
      </rPr>
      <t>Name:</t>
    </r>
  </si>
  <si>
    <r>
      <rPr>
        <b/>
        <sz val="12"/>
        <rFont val="Century Gothic"/>
        <family val="2"/>
      </rPr>
      <t>Positions:</t>
    </r>
  </si>
  <si>
    <r>
      <rPr>
        <b/>
        <sz val="12"/>
        <rFont val="Century Gothic"/>
        <family val="2"/>
      </rPr>
      <t>Approved by:</t>
    </r>
  </si>
  <si>
    <r>
      <rPr>
        <b/>
        <sz val="12"/>
        <rFont val="Century Gothic"/>
        <family val="2"/>
      </rPr>
      <t xml:space="preserve">Date of
</t>
    </r>
    <r>
      <rPr>
        <b/>
        <sz val="12"/>
        <rFont val="Century Gothic"/>
        <family val="2"/>
      </rPr>
      <t>acceptance and publication:</t>
    </r>
  </si>
  <si>
    <r>
      <rPr>
        <b/>
        <sz val="12"/>
        <rFont val="Century Gothic"/>
        <family val="2"/>
      </rPr>
      <t>Planned review date:</t>
    </r>
  </si>
  <si>
    <r>
      <rPr>
        <b/>
        <sz val="12"/>
        <rFont val="Century Gothic"/>
        <family val="2"/>
      </rPr>
      <t>Risk Calculation Matrix</t>
    </r>
  </si>
  <si>
    <r>
      <rPr>
        <b/>
        <sz val="12"/>
        <color rgb="FFFFFFFF"/>
        <rFont val="Century Gothic"/>
        <family val="2"/>
      </rPr>
      <t>Severity</t>
    </r>
  </si>
  <si>
    <r>
      <rPr>
        <b/>
        <sz val="12"/>
        <color rgb="FFFFFFFF"/>
        <rFont val="Century Gothic"/>
        <family val="2"/>
      </rPr>
      <t>Description</t>
    </r>
  </si>
  <si>
    <r>
      <rPr>
        <b/>
        <sz val="12"/>
        <color rgb="FFFFFFFF"/>
        <rFont val="Century Gothic"/>
        <family val="2"/>
      </rPr>
      <t>Likelihood</t>
    </r>
  </si>
  <si>
    <r>
      <rPr>
        <sz val="12"/>
        <rFont val="Century Gothic"/>
        <family val="2"/>
      </rPr>
      <t>Slightly Harmful</t>
    </r>
  </si>
  <si>
    <r>
      <rPr>
        <sz val="12"/>
        <rFont val="Century Gothic"/>
        <family val="2"/>
      </rPr>
      <t>Highly Unlikely</t>
    </r>
  </si>
  <si>
    <r>
      <rPr>
        <sz val="12"/>
        <rFont val="Century Gothic"/>
        <family val="2"/>
      </rPr>
      <t>Harmful</t>
    </r>
  </si>
  <si>
    <r>
      <rPr>
        <sz val="12"/>
        <rFont val="Century Gothic"/>
        <family val="2"/>
      </rPr>
      <t>Unlikely</t>
    </r>
  </si>
  <si>
    <r>
      <rPr>
        <sz val="12"/>
        <rFont val="Century Gothic"/>
        <family val="2"/>
      </rPr>
      <t>Extremely Harmful</t>
    </r>
  </si>
  <si>
    <r>
      <rPr>
        <sz val="12"/>
        <rFont val="Century Gothic"/>
        <family val="2"/>
      </rPr>
      <t>Likely</t>
    </r>
  </si>
  <si>
    <r>
      <rPr>
        <b/>
        <sz val="12"/>
        <rFont val="Century Gothic"/>
        <family val="2"/>
      </rPr>
      <t>Risk Classification</t>
    </r>
  </si>
  <si>
    <r>
      <rPr>
        <sz val="12"/>
        <rFont val="Century Gothic"/>
        <family val="2"/>
      </rPr>
      <t>Note: Risk = Likelihood + Severity</t>
    </r>
  </si>
  <si>
    <r>
      <rPr>
        <sz val="12"/>
        <rFont val="Century Gothic"/>
        <family val="2"/>
      </rPr>
      <t>Severity</t>
    </r>
  </si>
  <si>
    <r>
      <rPr>
        <sz val="12"/>
        <rFont val="Century Gothic"/>
        <family val="2"/>
      </rPr>
      <t>Likelihood</t>
    </r>
  </si>
  <si>
    <r>
      <rPr>
        <b/>
        <sz val="12"/>
        <rFont val="Century Gothic"/>
        <family val="2"/>
      </rPr>
      <t>Risk Classification and Action</t>
    </r>
  </si>
  <si>
    <r>
      <rPr>
        <b/>
        <sz val="12"/>
        <rFont val="Century Gothic"/>
        <family val="2"/>
      </rPr>
      <t>Name</t>
    </r>
  </si>
  <si>
    <r>
      <rPr>
        <b/>
        <sz val="12"/>
        <rFont val="Century Gothic"/>
        <family val="2"/>
      </rPr>
      <t>Role</t>
    </r>
  </si>
  <si>
    <r>
      <rPr>
        <b/>
        <sz val="12"/>
        <rFont val="Century Gothic"/>
        <family val="2"/>
      </rPr>
      <t>Signature</t>
    </r>
  </si>
  <si>
    <r>
      <rPr>
        <b/>
        <sz val="12"/>
        <rFont val="Century Gothic"/>
        <family val="2"/>
      </rPr>
      <t>Date</t>
    </r>
  </si>
  <si>
    <t>'RETURN TO PLAY RISK ASSESSMENT</t>
  </si>
  <si>
    <t>Low</t>
  </si>
  <si>
    <t>Medium</t>
  </si>
  <si>
    <t>High</t>
  </si>
  <si>
    <t>Average risk level with measures</t>
  </si>
  <si>
    <t>Enter risk level</t>
  </si>
  <si>
    <t>Hazards</t>
  </si>
  <si>
    <t>Consequences</t>
  </si>
  <si>
    <t>Who is at risk</t>
  </si>
  <si>
    <t>Severity</t>
  </si>
  <si>
    <t>Control Measure</t>
  </si>
  <si>
    <t>The normal hazards of hockey</t>
  </si>
  <si>
    <t>Body injury</t>
  </si>
  <si>
    <t>Players and staff</t>
  </si>
  <si>
    <t>All</t>
  </si>
  <si>
    <t>Sharing car to travel to training</t>
  </si>
  <si>
    <t>Drop off/pick up</t>
  </si>
  <si>
    <t>Cross Contamination from Café, Club House and Toilet Facilities</t>
  </si>
  <si>
    <t>Cross contamination from hockey balls, cones, goals  and other equipment</t>
  </si>
  <si>
    <t>Becoming ill whilst at training</t>
  </si>
  <si>
    <t>Equipment/waste left behind by players or staff</t>
  </si>
  <si>
    <r>
      <rPr>
        <sz val="10"/>
        <rFont val="Century Gothic"/>
        <family val="2"/>
      </rPr>
      <t>Encourage a ‘double-check’ policy before departure.
Hockey sticks and other equipment to be safely sanitised and placed in safe area ready for collection. Photos of left equipment shared with group for pick up.</t>
    </r>
  </si>
  <si>
    <t>Designation</t>
  </si>
  <si>
    <t>Classification</t>
  </si>
  <si>
    <t>Action</t>
  </si>
  <si>
    <t>5 to 6</t>
  </si>
  <si>
    <t>Unacceptable</t>
  </si>
  <si>
    <t>This situation is not tolerable. Session not to take place until the risk has been reduced.</t>
  </si>
  <si>
    <t>Tolerable</t>
  </si>
  <si>
    <t>Session can continue as long as all control measures are in place and observed</t>
  </si>
  <si>
    <t>1 to 3</t>
  </si>
  <si>
    <t>Little or no risk</t>
  </si>
  <si>
    <t>Adapted-contact hockey</t>
  </si>
  <si>
    <t>The risk of adapted contact hockey is assessed as:</t>
  </si>
  <si>
    <t>Click &amp; enter</t>
  </si>
  <si>
    <t xml:space="preserve">Any facilities that are open at the club or facility must follow Welsh Government guidelines including (but not limited to) use of face masks, one way systems, sanitising stations, social distance markings and information posters.  </t>
  </si>
  <si>
    <t>Date Assessment carried out:</t>
  </si>
  <si>
    <t>Contamination from other players/staff/specatators</t>
  </si>
  <si>
    <t>Drivers should drop off and pick up only. Spectators to stay at the training facility only if necessary (i.e safeguarding)
Adopt a ‘get in and get out’ policy.</t>
  </si>
  <si>
    <t>RETURN TO PLAY RISK ASSESSMENT - ADAPTED CONTACT</t>
  </si>
  <si>
    <t>Risk Assessment  with Control Measure</t>
  </si>
  <si>
    <t>A bubble member of a player or staff member is symptomatic with
Covid-19 but player/staff is well.</t>
  </si>
  <si>
    <t>Players should arrive ready to train with their own water bottle, food, hand gel, towel and hockey equipment.
Adopt a ‘coaches-only’ policy for handling equipment and moving equipment.
Equipment to be sanitised between sessions
Coaches to wear gloves.</t>
  </si>
  <si>
    <t>Should anyone become ill whilst at training, they must inform the coaches and immediately leave the facility and go home. Follow Govt guidelines for reporting and isolating.</t>
  </si>
  <si>
    <t>All normal protective equipment to be used
Moderate the load (intensity/volume) of the session to reflect enforced lay off.</t>
  </si>
  <si>
    <t>AssessedRisk</t>
  </si>
  <si>
    <t>*</t>
  </si>
  <si>
    <t>* If any are 5 or 6, the risk is unacceptable (see below)</t>
  </si>
  <si>
    <t xml:space="preserve">To comply with track and trace, all players/staff to complete an attendance register and COVID-19 symptom checker before training. If symptomatic, they should not attend.  Other than during drills, social distancing should be maintained in line with Welsh Govt guidelines at the time of the session.
Limit numbers in line with Welsh Govt guidance at the time of the session. Select training groups and keep changes to those groups to a minimum. Develop and adopt coach and player guidelines. Follow all the guidance protocols provided by Hockey Wales for phase 3 adapted contact.   </t>
  </si>
  <si>
    <t>Risk of spreading infection to other people</t>
  </si>
  <si>
    <t>Player or staff member has any symptoms of Covid- 19 or other infectious
disease or is in isolation (due to track and trace measures, travel-related isolation or other reason)</t>
  </si>
  <si>
    <r>
      <t xml:space="preserve">All players and staff </t>
    </r>
    <r>
      <rPr>
        <b/>
        <sz val="10"/>
        <rFont val="Century Gothic"/>
        <family val="2"/>
      </rPr>
      <t xml:space="preserve">MUST </t>
    </r>
    <r>
      <rPr>
        <sz val="10"/>
        <rFont val="Century Gothic"/>
        <family val="2"/>
      </rPr>
      <t>travel separately or with people from their bubble and avoid public transport if possible. Welsh Government travel guidance to be followed.</t>
    </r>
  </si>
  <si>
    <r>
      <t xml:space="preserve">Player/staff member </t>
    </r>
    <r>
      <rPr>
        <b/>
        <sz val="10"/>
        <rFont val="Century Gothic"/>
        <family val="2"/>
      </rPr>
      <t xml:space="preserve">MUST </t>
    </r>
    <r>
      <rPr>
        <sz val="10"/>
        <rFont val="Century Gothic"/>
        <family val="2"/>
      </rPr>
      <t xml:space="preserve">refrain from coming to the training facility. They should follow Welsh Government guidelines for individuals symptomatic with COVID-19.   </t>
    </r>
  </si>
  <si>
    <r>
      <t xml:space="preserve">Player/staff member </t>
    </r>
    <r>
      <rPr>
        <b/>
        <sz val="10"/>
        <rFont val="Century Gothic"/>
        <family val="2"/>
      </rPr>
      <t xml:space="preserve">MUST </t>
    </r>
    <r>
      <rPr>
        <sz val="10"/>
        <rFont val="Century Gothic"/>
        <family val="2"/>
      </rPr>
      <t xml:space="preserve">refrain from coming to the training facility. They should follow Welsh Government guidelines for bubbles affected by COVID-19.   </t>
    </r>
  </si>
  <si>
    <t>Risk to the individual and Infection may be passed to another player/staff and /or their families etc</t>
  </si>
  <si>
    <t>Likelihood with no control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</si>
</sst>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9" x14ac:knownFonts="1">
    <font>
      <sz val="10"/>
      <color rgb="FF000000"/>
      <name val="Times New Roman"/>
      <charset val="204"/>
    </font>
    <font>
      <b/>
      <sz val="12"/>
      <name val="Century Gothic"/>
    </font>
    <font>
      <sz val="11"/>
      <color rgb="FF000000"/>
      <name val="Century Gothic"/>
      <family val="2"/>
    </font>
    <font>
      <sz val="12"/>
      <color rgb="FF000000"/>
      <name val="Century Gothic"/>
      <family val="2"/>
    </font>
    <font>
      <sz val="12"/>
      <name val="Century Gothic"/>
    </font>
    <font>
      <b/>
      <sz val="12"/>
      <color rgb="FF000000"/>
      <name val="Century Gothic"/>
      <family val="2"/>
    </font>
    <font>
      <b/>
      <sz val="12"/>
      <name val="Century Gothic"/>
      <family val="2"/>
    </font>
    <font>
      <sz val="11"/>
      <name val="Century Gothic"/>
      <family val="2"/>
    </font>
    <font>
      <b/>
      <sz val="12"/>
      <color rgb="FFFFFFFF"/>
      <name val="Century Gothic"/>
      <family val="2"/>
    </font>
    <font>
      <sz val="12"/>
      <name val="Century Gothic"/>
      <family val="2"/>
    </font>
    <font>
      <b/>
      <sz val="16"/>
      <color rgb="FF000000"/>
      <name val="Century Gothic"/>
      <family val="2"/>
    </font>
    <font>
      <b/>
      <sz val="10"/>
      <color rgb="FF000000"/>
      <name val="Times New Roman"/>
      <family val="1"/>
    </font>
    <font>
      <sz val="10"/>
      <color rgb="FF000000"/>
      <name val="Times New Roman"/>
      <family val="1"/>
    </font>
    <font>
      <sz val="8"/>
      <color rgb="FF1E1E1E"/>
      <name val="Segoe UI"/>
      <family val="2"/>
    </font>
    <font>
      <b/>
      <u/>
      <sz val="12"/>
      <name val="Century Gothic"/>
      <family val="2"/>
    </font>
    <font>
      <b/>
      <sz val="10"/>
      <name val="Century Gothic"/>
      <family val="2"/>
    </font>
    <font>
      <sz val="10"/>
      <name val="Century Gothic"/>
      <family val="2"/>
    </font>
    <font>
      <sz val="10"/>
      <color rgb="FF000000"/>
      <name val="Century Gothic"/>
      <family val="2"/>
    </font>
    <font>
      <b/>
      <sz val="10"/>
      <color rgb="FF000000"/>
      <name val="Century Gothic"/>
      <family val="2"/>
    </font>
  </fonts>
  <fills count="12">
    <fill>
      <patternFill patternType="none"/>
    </fill>
    <fill>
      <patternFill patternType="gray125"/>
    </fill>
    <fill>
      <patternFill patternType="solid">
        <fgColor rgb="FFF1F1F1"/>
      </patternFill>
    </fill>
    <fill>
      <patternFill patternType="solid">
        <fgColor rgb="FFFFC000"/>
      </patternFill>
    </fill>
    <fill>
      <patternFill patternType="solid">
        <fgColor rgb="FF00AF50"/>
      </patternFill>
    </fill>
    <fill>
      <patternFill patternType="solid">
        <fgColor rgb="FFFF0000"/>
      </patternFill>
    </fill>
    <fill>
      <patternFill patternType="solid">
        <fgColor rgb="FF6FAC46"/>
      </patternFill>
    </fill>
    <fill>
      <patternFill patternType="solid">
        <fgColor rgb="FFA6A6A6"/>
      </patternFill>
    </fill>
    <fill>
      <patternFill patternType="solid">
        <fgColor rgb="FFC0C0C0"/>
      </patternFill>
    </fill>
    <fill>
      <patternFill patternType="solid">
        <fgColor theme="0"/>
        <bgColor indexed="64"/>
      </patternFill>
    </fill>
    <fill>
      <patternFill patternType="solid">
        <fgColor theme="0" tint="-0.249977111117893"/>
        <bgColor indexed="64"/>
      </patternFill>
    </fill>
    <fill>
      <patternFill patternType="solid">
        <fgColor theme="9" tint="0.79998168889431442"/>
        <bgColor indexed="64"/>
      </patternFill>
    </fill>
  </fills>
  <borders count="37">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diagonal/>
    </border>
    <border>
      <left/>
      <right style="thin">
        <color rgb="FF000000"/>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rgb="FF000000"/>
      </right>
      <top style="medium">
        <color indexed="64"/>
      </top>
      <bottom style="medium">
        <color indexed="64"/>
      </bottom>
      <diagonal/>
    </border>
    <border>
      <left style="thin">
        <color rgb="FF000000"/>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top style="medium">
        <color indexed="64"/>
      </top>
      <bottom style="thin">
        <color rgb="FF000000"/>
      </bottom>
      <diagonal/>
    </border>
    <border>
      <left/>
      <right style="thin">
        <color rgb="FF000000"/>
      </right>
      <top style="medium">
        <color indexed="64"/>
      </top>
      <bottom style="thin">
        <color rgb="FF000000"/>
      </bottom>
      <diagonal/>
    </border>
    <border>
      <left style="thin">
        <color rgb="FF000000"/>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top style="thin">
        <color rgb="FF000000"/>
      </top>
      <bottom style="medium">
        <color indexed="64"/>
      </bottom>
      <diagonal/>
    </border>
    <border>
      <left/>
      <right style="thin">
        <color rgb="FF000000"/>
      </right>
      <top style="thin">
        <color rgb="FF000000"/>
      </top>
      <bottom style="medium">
        <color indexed="64"/>
      </bottom>
      <diagonal/>
    </border>
    <border>
      <left style="thin">
        <color rgb="FF000000"/>
      </left>
      <right/>
      <top style="thin">
        <color rgb="FF000000"/>
      </top>
      <bottom style="medium">
        <color indexed="64"/>
      </bottom>
      <diagonal/>
    </border>
    <border>
      <left/>
      <right style="medium">
        <color indexed="64"/>
      </right>
      <top style="thin">
        <color rgb="FF000000"/>
      </top>
      <bottom style="medium">
        <color indexed="64"/>
      </bottom>
      <diagonal/>
    </border>
    <border>
      <left/>
      <right/>
      <top style="medium">
        <color indexed="64"/>
      </top>
      <bottom style="thin">
        <color rgb="FF000000"/>
      </bottom>
      <diagonal/>
    </border>
    <border>
      <left/>
      <right/>
      <top style="thin">
        <color rgb="FF000000"/>
      </top>
      <bottom style="medium">
        <color indexed="64"/>
      </bottom>
      <diagonal/>
    </border>
    <border>
      <left/>
      <right/>
      <top/>
      <bottom style="medium">
        <color indexed="64"/>
      </bottom>
      <diagonal/>
    </border>
    <border>
      <left/>
      <right/>
      <top style="medium">
        <color indexed="64"/>
      </top>
      <bottom style="thin">
        <color indexed="64"/>
      </bottom>
      <diagonal/>
    </border>
  </borders>
  <cellStyleXfs count="1">
    <xf numFmtId="0" fontId="0" fillId="0" borderId="0"/>
  </cellStyleXfs>
  <cellXfs count="139">
    <xf numFmtId="0" fontId="0" fillId="0" borderId="0" xfId="0" applyFill="1" applyBorder="1" applyAlignment="1">
      <alignment horizontal="left" vertical="top"/>
    </xf>
    <xf numFmtId="0" fontId="1" fillId="2" borderId="1" xfId="0" applyFont="1" applyFill="1" applyBorder="1" applyAlignment="1">
      <alignment horizontal="left" vertical="center" wrapText="1"/>
    </xf>
    <xf numFmtId="0" fontId="0" fillId="0" borderId="1" xfId="0" applyFill="1" applyBorder="1" applyAlignment="1">
      <alignment horizontal="left" vertical="top" wrapText="1"/>
    </xf>
    <xf numFmtId="0" fontId="1" fillId="2" borderId="1" xfId="0" applyFont="1" applyFill="1" applyBorder="1" applyAlignment="1">
      <alignment horizontal="left" vertical="top" wrapText="1"/>
    </xf>
    <xf numFmtId="0" fontId="0" fillId="0" borderId="1" xfId="0" applyFill="1" applyBorder="1" applyAlignment="1">
      <alignment horizontal="left" vertical="center" wrapText="1"/>
    </xf>
    <xf numFmtId="0" fontId="0" fillId="2" borderId="1" xfId="0" applyFill="1" applyBorder="1" applyAlignment="1">
      <alignment horizontal="left" vertical="top" wrapText="1"/>
    </xf>
    <xf numFmtId="1" fontId="5" fillId="0" borderId="1" xfId="0" applyNumberFormat="1" applyFont="1" applyFill="1" applyBorder="1" applyAlignment="1">
      <alignment horizontal="center" vertical="top" shrinkToFit="1"/>
    </xf>
    <xf numFmtId="1" fontId="5" fillId="3" borderId="1" xfId="0" applyNumberFormat="1" applyFont="1" applyFill="1" applyBorder="1" applyAlignment="1">
      <alignment horizontal="center" vertical="top" shrinkToFit="1"/>
    </xf>
    <xf numFmtId="1" fontId="5" fillId="5" borderId="1" xfId="0" applyNumberFormat="1" applyFont="1" applyFill="1" applyBorder="1" applyAlignment="1">
      <alignment horizontal="center" vertical="top" shrinkToFit="1"/>
    </xf>
    <xf numFmtId="1" fontId="5" fillId="4" borderId="1" xfId="0" applyNumberFormat="1" applyFont="1" applyFill="1" applyBorder="1" applyAlignment="1">
      <alignment horizontal="center" vertical="top" shrinkToFit="1"/>
    </xf>
    <xf numFmtId="0" fontId="1" fillId="0" borderId="1" xfId="0" applyFont="1" applyFill="1" applyBorder="1" applyAlignment="1">
      <alignment horizontal="center" vertical="top" wrapText="1"/>
    </xf>
    <xf numFmtId="0" fontId="0" fillId="0" borderId="1" xfId="0" applyFill="1" applyBorder="1" applyAlignment="1">
      <alignment horizontal="left" wrapText="1"/>
    </xf>
    <xf numFmtId="0" fontId="2" fillId="0" borderId="0" xfId="0" applyFont="1" applyFill="1" applyBorder="1" applyAlignment="1">
      <alignment horizontal="left" vertical="top"/>
    </xf>
    <xf numFmtId="0" fontId="0" fillId="0" borderId="0" xfId="0" applyFill="1" applyBorder="1" applyAlignment="1">
      <alignment horizontal="center" vertical="top"/>
    </xf>
    <xf numFmtId="0" fontId="0" fillId="0" borderId="0" xfId="0" applyFill="1" applyBorder="1" applyAlignment="1">
      <alignment horizontal="center" vertical="center"/>
    </xf>
    <xf numFmtId="0" fontId="11" fillId="0" borderId="0" xfId="0" applyFont="1" applyFill="1" applyBorder="1" applyAlignment="1">
      <alignment horizontal="center" vertical="center"/>
    </xf>
    <xf numFmtId="0" fontId="0" fillId="0" borderId="0" xfId="0" applyFill="1" applyBorder="1" applyAlignment="1">
      <alignment horizontal="left" vertical="center"/>
    </xf>
    <xf numFmtId="0" fontId="10" fillId="0" borderId="12" xfId="0" applyFont="1" applyFill="1" applyBorder="1" applyAlignment="1">
      <alignment vertical="center"/>
    </xf>
    <xf numFmtId="0" fontId="2" fillId="0" borderId="0" xfId="0" quotePrefix="1" applyFont="1" applyFill="1" applyBorder="1" applyAlignment="1">
      <alignment horizontal="left" vertical="top"/>
    </xf>
    <xf numFmtId="0" fontId="13" fillId="0" borderId="0" xfId="0" applyFont="1" applyFill="1" applyBorder="1" applyAlignment="1">
      <alignment horizontal="left" vertical="top"/>
    </xf>
    <xf numFmtId="0" fontId="14" fillId="0" borderId="0" xfId="0" applyFont="1" applyFill="1" applyBorder="1" applyAlignment="1">
      <alignment horizontal="center" vertical="center" wrapText="1"/>
    </xf>
    <xf numFmtId="0" fontId="6" fillId="0" borderId="0" xfId="0" quotePrefix="1" applyFont="1" applyFill="1" applyBorder="1" applyAlignment="1">
      <alignment horizontal="center" vertical="center" wrapText="1"/>
    </xf>
    <xf numFmtId="0" fontId="1" fillId="0" borderId="0" xfId="0" applyFont="1" applyFill="1" applyBorder="1" applyAlignment="1">
      <alignment horizontal="center" vertical="center" wrapText="1"/>
    </xf>
    <xf numFmtId="164" fontId="6" fillId="4" borderId="21" xfId="0" applyNumberFormat="1" applyFont="1" applyFill="1" applyBorder="1" applyAlignment="1">
      <alignment horizontal="center" vertical="center"/>
    </xf>
    <xf numFmtId="0" fontId="15" fillId="2" borderId="1" xfId="0" applyFont="1" applyFill="1" applyBorder="1" applyAlignment="1">
      <alignment horizontal="center" vertical="center" wrapText="1"/>
    </xf>
    <xf numFmtId="0" fontId="15" fillId="2" borderId="1" xfId="0" quotePrefix="1" applyFont="1" applyFill="1" applyBorder="1" applyAlignment="1">
      <alignment horizontal="center" vertical="center" wrapText="1"/>
    </xf>
    <xf numFmtId="0" fontId="16" fillId="0" borderId="1" xfId="0" applyFont="1" applyFill="1" applyBorder="1" applyAlignment="1">
      <alignment horizontal="center" vertical="center" wrapText="1"/>
    </xf>
    <xf numFmtId="1" fontId="15" fillId="4" borderId="1" xfId="0" applyNumberFormat="1" applyFont="1" applyFill="1" applyBorder="1" applyAlignment="1">
      <alignment horizontal="center" vertical="center" shrinkToFit="1"/>
    </xf>
    <xf numFmtId="0" fontId="16" fillId="0" borderId="1" xfId="0" applyFont="1" applyFill="1" applyBorder="1" applyAlignment="1">
      <alignment horizontal="center" vertical="top" wrapText="1"/>
    </xf>
    <xf numFmtId="1" fontId="15" fillId="3" borderId="1" xfId="0" applyNumberFormat="1" applyFont="1" applyFill="1" applyBorder="1" applyAlignment="1">
      <alignment horizontal="center" vertical="center" shrinkToFit="1"/>
    </xf>
    <xf numFmtId="0" fontId="16" fillId="0" borderId="1" xfId="0" applyFont="1" applyFill="1" applyBorder="1" applyAlignment="1">
      <alignment horizontal="left" vertical="top" wrapText="1"/>
    </xf>
    <xf numFmtId="0" fontId="16" fillId="0" borderId="1" xfId="0" applyFont="1" applyFill="1" applyBorder="1" applyAlignment="1">
      <alignment horizontal="left" vertical="center" wrapText="1"/>
    </xf>
    <xf numFmtId="0" fontId="15" fillId="0" borderId="1" xfId="0" applyFont="1" applyFill="1" applyBorder="1" applyAlignment="1">
      <alignment horizontal="center" vertical="top" wrapText="1"/>
    </xf>
    <xf numFmtId="0" fontId="15" fillId="0" borderId="1" xfId="0" applyFont="1" applyFill="1" applyBorder="1" applyAlignment="1">
      <alignment horizontal="left" vertical="top" wrapText="1"/>
    </xf>
    <xf numFmtId="1" fontId="18" fillId="0" borderId="1" xfId="0" applyNumberFormat="1" applyFont="1" applyFill="1" applyBorder="1" applyAlignment="1">
      <alignment horizontal="center" vertical="top" shrinkToFit="1"/>
    </xf>
    <xf numFmtId="0" fontId="16" fillId="5" borderId="1" xfId="0" applyFont="1" applyFill="1" applyBorder="1" applyAlignment="1">
      <alignment horizontal="center" vertical="center" wrapText="1"/>
    </xf>
    <xf numFmtId="0" fontId="16" fillId="3" borderId="1" xfId="0" applyFont="1" applyFill="1" applyBorder="1" applyAlignment="1">
      <alignment horizontal="center" vertical="center" wrapText="1"/>
    </xf>
    <xf numFmtId="0" fontId="16" fillId="4" borderId="1"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15" fillId="2" borderId="1" xfId="0" applyFont="1" applyFill="1" applyBorder="1" applyAlignment="1">
      <alignment horizontal="left" vertical="center" wrapText="1"/>
    </xf>
    <xf numFmtId="0" fontId="10" fillId="0" borderId="12" xfId="0" quotePrefix="1" applyFont="1" applyFill="1" applyBorder="1" applyAlignment="1">
      <alignment horizontal="left" vertical="center"/>
    </xf>
    <xf numFmtId="0" fontId="10" fillId="0" borderId="12" xfId="0" applyFont="1" applyFill="1" applyBorder="1" applyAlignment="1">
      <alignment horizontal="left" vertical="center"/>
    </xf>
    <xf numFmtId="0" fontId="1" fillId="2" borderId="4" xfId="0" applyFont="1" applyFill="1" applyBorder="1" applyAlignment="1">
      <alignment horizontal="left" vertical="top" wrapText="1"/>
    </xf>
    <xf numFmtId="0" fontId="1" fillId="2" borderId="5" xfId="0" applyFont="1" applyFill="1" applyBorder="1" applyAlignment="1">
      <alignment horizontal="left" vertical="top" wrapText="1"/>
    </xf>
    <xf numFmtId="0" fontId="1" fillId="2" borderId="6" xfId="0" applyFont="1" applyFill="1" applyBorder="1" applyAlignment="1">
      <alignment horizontal="left" vertical="top" wrapText="1"/>
    </xf>
    <xf numFmtId="0" fontId="1" fillId="2" borderId="2" xfId="0" applyFont="1" applyFill="1" applyBorder="1" applyAlignment="1">
      <alignment horizontal="left" vertical="top" wrapText="1"/>
    </xf>
    <xf numFmtId="0" fontId="1" fillId="2" borderId="3" xfId="0" applyFont="1" applyFill="1" applyBorder="1" applyAlignment="1">
      <alignment horizontal="left" vertical="top" wrapText="1"/>
    </xf>
    <xf numFmtId="0" fontId="0" fillId="0" borderId="2" xfId="0" applyFill="1" applyBorder="1" applyAlignment="1">
      <alignment horizontal="left" vertical="center" wrapText="1"/>
    </xf>
    <xf numFmtId="0" fontId="0" fillId="0" borderId="3" xfId="0" applyFill="1" applyBorder="1" applyAlignment="1">
      <alignment horizontal="left" vertical="center" wrapText="1"/>
    </xf>
    <xf numFmtId="0" fontId="1" fillId="2" borderId="2" xfId="0" applyFont="1" applyFill="1" applyBorder="1" applyAlignment="1">
      <alignment horizontal="left" vertical="center" wrapText="1"/>
    </xf>
    <xf numFmtId="0" fontId="1" fillId="2" borderId="3" xfId="0" applyFont="1" applyFill="1" applyBorder="1" applyAlignment="1">
      <alignment horizontal="left" vertical="center" wrapText="1"/>
    </xf>
    <xf numFmtId="0" fontId="1" fillId="2" borderId="4" xfId="0" applyFont="1" applyFill="1" applyBorder="1" applyAlignment="1">
      <alignment horizontal="left" vertical="center" wrapText="1"/>
    </xf>
    <xf numFmtId="0" fontId="1" fillId="2" borderId="6" xfId="0" applyFont="1" applyFill="1" applyBorder="1" applyAlignment="1">
      <alignment horizontal="left" vertical="center" wrapText="1"/>
    </xf>
    <xf numFmtId="0" fontId="9" fillId="0" borderId="18" xfId="0" quotePrefix="1" applyFont="1" applyFill="1" applyBorder="1" applyAlignment="1">
      <alignment horizontal="center" vertical="center" wrapText="1"/>
    </xf>
    <xf numFmtId="0" fontId="9" fillId="0" borderId="19" xfId="0" applyFont="1" applyFill="1" applyBorder="1" applyAlignment="1">
      <alignment horizontal="center" vertical="center" wrapText="1"/>
    </xf>
    <xf numFmtId="0" fontId="14" fillId="9" borderId="16" xfId="0" applyFont="1" applyFill="1" applyBorder="1" applyAlignment="1">
      <alignment horizontal="center" vertical="center" wrapText="1"/>
    </xf>
    <xf numFmtId="0" fontId="14" fillId="9" borderId="17" xfId="0" applyFont="1" applyFill="1" applyBorder="1" applyAlignment="1">
      <alignment horizontal="center" vertical="center" wrapText="1"/>
    </xf>
    <xf numFmtId="0" fontId="1" fillId="8" borderId="2" xfId="0" applyFont="1" applyFill="1" applyBorder="1" applyAlignment="1">
      <alignment horizontal="center" vertical="top" wrapText="1"/>
    </xf>
    <xf numFmtId="0" fontId="1" fillId="8" borderId="7" xfId="0" applyFont="1" applyFill="1" applyBorder="1" applyAlignment="1">
      <alignment horizontal="center" vertical="top" wrapText="1"/>
    </xf>
    <xf numFmtId="0" fontId="1" fillId="8" borderId="3" xfId="0" applyFont="1" applyFill="1" applyBorder="1" applyAlignment="1">
      <alignment horizontal="center" vertical="top" wrapText="1"/>
    </xf>
    <xf numFmtId="0" fontId="15" fillId="0" borderId="2" xfId="0" applyFont="1" applyFill="1" applyBorder="1" applyAlignment="1">
      <alignment horizontal="left" vertical="top" wrapText="1"/>
    </xf>
    <xf numFmtId="0" fontId="15" fillId="0" borderId="7" xfId="0" applyFont="1" applyFill="1" applyBorder="1" applyAlignment="1">
      <alignment horizontal="left" vertical="top" wrapText="1"/>
    </xf>
    <xf numFmtId="0" fontId="15" fillId="0" borderId="3" xfId="0" applyFont="1" applyFill="1" applyBorder="1" applyAlignment="1">
      <alignment horizontal="left" vertical="top" wrapText="1"/>
    </xf>
    <xf numFmtId="1" fontId="5" fillId="3" borderId="2" xfId="0" applyNumberFormat="1" applyFont="1" applyFill="1" applyBorder="1" applyAlignment="1">
      <alignment horizontal="center" vertical="top" shrinkToFit="1"/>
    </xf>
    <xf numFmtId="1" fontId="5" fillId="3" borderId="3" xfId="0" applyNumberFormat="1" applyFont="1" applyFill="1" applyBorder="1" applyAlignment="1">
      <alignment horizontal="center" vertical="top" shrinkToFit="1"/>
    </xf>
    <xf numFmtId="1" fontId="3" fillId="6" borderId="3" xfId="0" applyNumberFormat="1" applyFont="1" applyFill="1" applyBorder="1" applyAlignment="1">
      <alignment horizontal="left" vertical="top" shrinkToFit="1"/>
    </xf>
    <xf numFmtId="0" fontId="4" fillId="6" borderId="2" xfId="0" applyFont="1" applyFill="1" applyBorder="1" applyAlignment="1">
      <alignment horizontal="left" vertical="top" wrapText="1" indent="1"/>
    </xf>
    <xf numFmtId="1" fontId="3" fillId="6" borderId="7" xfId="0" applyNumberFormat="1" applyFont="1" applyFill="1" applyBorder="1" applyAlignment="1">
      <alignment horizontal="left" vertical="top" shrinkToFit="1"/>
    </xf>
    <xf numFmtId="0" fontId="4" fillId="6" borderId="2" xfId="0" applyFont="1" applyFill="1" applyBorder="1" applyAlignment="1">
      <alignment horizontal="left" vertical="top" wrapText="1"/>
    </xf>
    <xf numFmtId="0" fontId="4" fillId="6" borderId="7" xfId="0" applyFont="1" applyFill="1" applyBorder="1" applyAlignment="1">
      <alignment horizontal="left" vertical="top" wrapText="1"/>
    </xf>
    <xf numFmtId="1" fontId="3" fillId="3" borderId="3" xfId="0" applyNumberFormat="1" applyFont="1" applyFill="1" applyBorder="1" applyAlignment="1">
      <alignment horizontal="left" vertical="top" shrinkToFit="1"/>
    </xf>
    <xf numFmtId="0" fontId="16" fillId="0" borderId="2"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4" fillId="0" borderId="8" xfId="0" applyFont="1" applyFill="1" applyBorder="1" applyAlignment="1">
      <alignment horizontal="center" vertical="top" wrapText="1"/>
    </xf>
    <xf numFmtId="0" fontId="4" fillId="0" borderId="9" xfId="0" applyFont="1" applyFill="1" applyBorder="1" applyAlignment="1">
      <alignment horizontal="center" vertical="top" wrapText="1"/>
    </xf>
    <xf numFmtId="0" fontId="4" fillId="0" borderId="10" xfId="0" applyFont="1" applyFill="1" applyBorder="1" applyAlignment="1">
      <alignment horizontal="center" vertical="top" wrapText="1"/>
    </xf>
    <xf numFmtId="0" fontId="4" fillId="0" borderId="11" xfId="0" applyFont="1" applyFill="1" applyBorder="1" applyAlignment="1">
      <alignment horizontal="center" vertical="top" wrapText="1"/>
    </xf>
    <xf numFmtId="0" fontId="4" fillId="0" borderId="12" xfId="0" applyFont="1" applyFill="1" applyBorder="1" applyAlignment="1">
      <alignment horizontal="center" vertical="top" wrapText="1"/>
    </xf>
    <xf numFmtId="0" fontId="4" fillId="0" borderId="13" xfId="0" applyFont="1" applyFill="1" applyBorder="1" applyAlignment="1">
      <alignment horizontal="center" vertical="top" wrapText="1"/>
    </xf>
    <xf numFmtId="0" fontId="4" fillId="0" borderId="2" xfId="0" applyFont="1" applyFill="1" applyBorder="1" applyAlignment="1">
      <alignment horizontal="center" vertical="top" wrapText="1"/>
    </xf>
    <xf numFmtId="0" fontId="4" fillId="0" borderId="7" xfId="0" applyFont="1" applyFill="1" applyBorder="1" applyAlignment="1">
      <alignment horizontal="center" vertical="top" wrapText="1"/>
    </xf>
    <xf numFmtId="0" fontId="4" fillId="0" borderId="3" xfId="0" applyFont="1" applyFill="1" applyBorder="1" applyAlignment="1">
      <alignment horizontal="center" vertical="top" wrapText="1"/>
    </xf>
    <xf numFmtId="1" fontId="5" fillId="0" borderId="2" xfId="0" applyNumberFormat="1" applyFont="1" applyFill="1" applyBorder="1" applyAlignment="1">
      <alignment horizontal="center" vertical="top" shrinkToFit="1"/>
    </xf>
    <xf numFmtId="1" fontId="5" fillId="0" borderId="3" xfId="0" applyNumberFormat="1" applyFont="1" applyFill="1" applyBorder="1" applyAlignment="1">
      <alignment horizontal="center" vertical="top" shrinkToFit="1"/>
    </xf>
    <xf numFmtId="0" fontId="4" fillId="0" borderId="8"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1" fontId="5" fillId="0" borderId="7" xfId="0" applyNumberFormat="1" applyFont="1" applyFill="1" applyBorder="1" applyAlignment="1">
      <alignment horizontal="center" vertical="top" shrinkToFit="1"/>
    </xf>
    <xf numFmtId="1" fontId="5" fillId="5" borderId="2" xfId="0" applyNumberFormat="1" applyFont="1" applyFill="1" applyBorder="1" applyAlignment="1">
      <alignment horizontal="center" vertical="top" shrinkToFit="1"/>
    </xf>
    <xf numFmtId="1" fontId="5" fillId="5" borderId="3" xfId="0" applyNumberFormat="1" applyFont="1" applyFill="1" applyBorder="1" applyAlignment="1">
      <alignment horizontal="center" vertical="top" shrinkToFit="1"/>
    </xf>
    <xf numFmtId="1" fontId="5" fillId="4" borderId="2" xfId="0" applyNumberFormat="1" applyFont="1" applyFill="1" applyBorder="1" applyAlignment="1">
      <alignment horizontal="center" vertical="top" shrinkToFit="1"/>
    </xf>
    <xf numFmtId="1" fontId="5" fillId="4" borderId="3" xfId="0" applyNumberFormat="1" applyFont="1" applyFill="1" applyBorder="1" applyAlignment="1">
      <alignment horizontal="center" vertical="top" shrinkToFit="1"/>
    </xf>
    <xf numFmtId="0" fontId="4" fillId="3" borderId="2" xfId="0" applyFont="1" applyFill="1" applyBorder="1" applyAlignment="1">
      <alignment horizontal="left" vertical="top" wrapText="1" indent="1"/>
    </xf>
    <xf numFmtId="1" fontId="3" fillId="3" borderId="7" xfId="0" applyNumberFormat="1" applyFont="1" applyFill="1" applyBorder="1" applyAlignment="1">
      <alignment horizontal="left" vertical="top" shrinkToFit="1"/>
    </xf>
    <xf numFmtId="0" fontId="4" fillId="3" borderId="2" xfId="0" applyFont="1" applyFill="1" applyBorder="1" applyAlignment="1">
      <alignment horizontal="left" vertical="top" wrapText="1"/>
    </xf>
    <xf numFmtId="0" fontId="4" fillId="3" borderId="7" xfId="0" applyFont="1" applyFill="1" applyBorder="1" applyAlignment="1">
      <alignment horizontal="left" vertical="top" wrapText="1"/>
    </xf>
    <xf numFmtId="0" fontId="9" fillId="0" borderId="19" xfId="0" quotePrefix="1"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20" xfId="0" applyFont="1" applyFill="1" applyBorder="1" applyAlignment="1">
      <alignment horizontal="left" vertical="center" wrapText="1"/>
    </xf>
    <xf numFmtId="0" fontId="17" fillId="0" borderId="0" xfId="0" applyFont="1" applyFill="1" applyBorder="1" applyAlignment="1">
      <alignment horizontal="left" vertical="top"/>
    </xf>
    <xf numFmtId="1" fontId="15" fillId="3" borderId="1" xfId="0" applyNumberFormat="1" applyFont="1" applyFill="1" applyBorder="1" applyAlignment="1">
      <alignment horizontal="center" vertical="center"/>
    </xf>
    <xf numFmtId="1" fontId="17" fillId="11" borderId="1" xfId="0" applyNumberFormat="1" applyFont="1" applyFill="1" applyBorder="1" applyAlignment="1">
      <alignment horizontal="center" vertical="center" shrinkToFit="1"/>
    </xf>
    <xf numFmtId="0" fontId="1" fillId="10" borderId="22" xfId="0" applyFont="1" applyFill="1" applyBorder="1" applyAlignment="1">
      <alignment horizontal="center" vertical="top" wrapText="1"/>
    </xf>
    <xf numFmtId="0" fontId="1" fillId="8" borderId="11" xfId="0" applyFont="1" applyFill="1" applyBorder="1" applyAlignment="1">
      <alignment horizontal="center" vertical="top" wrapText="1"/>
    </xf>
    <xf numFmtId="0" fontId="1" fillId="8" borderId="12" xfId="0" applyFont="1" applyFill="1" applyBorder="1" applyAlignment="1">
      <alignment horizontal="center" vertical="top" wrapText="1"/>
    </xf>
    <xf numFmtId="0" fontId="1" fillId="7" borderId="23" xfId="0" applyFont="1" applyFill="1" applyBorder="1" applyAlignment="1">
      <alignment horizontal="left" vertical="top" wrapText="1"/>
    </xf>
    <xf numFmtId="0" fontId="1" fillId="7" borderId="24" xfId="0" applyFont="1" applyFill="1" applyBorder="1" applyAlignment="1">
      <alignment horizontal="left" vertical="top" wrapText="1"/>
    </xf>
    <xf numFmtId="0" fontId="1" fillId="7" borderId="25" xfId="0" applyFont="1" applyFill="1" applyBorder="1" applyAlignment="1">
      <alignment horizontal="left" vertical="top" wrapText="1" indent="1"/>
    </xf>
    <xf numFmtId="0" fontId="1" fillId="7" borderId="26" xfId="0" applyFont="1" applyFill="1" applyBorder="1" applyAlignment="1">
      <alignment horizontal="left" vertical="top" wrapText="1" indent="1"/>
    </xf>
    <xf numFmtId="1" fontId="3" fillId="6" borderId="27" xfId="0" applyNumberFormat="1" applyFont="1" applyFill="1" applyBorder="1" applyAlignment="1">
      <alignment horizontal="left" vertical="top" shrinkToFit="1"/>
    </xf>
    <xf numFmtId="0" fontId="4" fillId="6" borderId="28" xfId="0" applyFont="1" applyFill="1" applyBorder="1" applyAlignment="1">
      <alignment horizontal="left" vertical="top" wrapText="1" indent="1"/>
    </xf>
    <xf numFmtId="1" fontId="3" fillId="3" borderId="27" xfId="0" applyNumberFormat="1" applyFont="1" applyFill="1" applyBorder="1" applyAlignment="1">
      <alignment horizontal="left" vertical="top" shrinkToFit="1"/>
    </xf>
    <xf numFmtId="0" fontId="4" fillId="3" borderId="28" xfId="0" applyFont="1" applyFill="1" applyBorder="1" applyAlignment="1">
      <alignment horizontal="left" vertical="top" wrapText="1" indent="1"/>
    </xf>
    <xf numFmtId="1" fontId="3" fillId="5" borderId="29" xfId="0" applyNumberFormat="1" applyFont="1" applyFill="1" applyBorder="1" applyAlignment="1">
      <alignment horizontal="left" vertical="top" shrinkToFit="1"/>
    </xf>
    <xf numFmtId="1" fontId="3" fillId="5" borderId="30" xfId="0" applyNumberFormat="1" applyFont="1" applyFill="1" applyBorder="1" applyAlignment="1">
      <alignment horizontal="left" vertical="top" shrinkToFit="1"/>
    </xf>
    <xf numFmtId="0" fontId="4" fillId="5" borderId="31" xfId="0" applyFont="1" applyFill="1" applyBorder="1" applyAlignment="1">
      <alignment horizontal="left" vertical="top" wrapText="1" indent="1"/>
    </xf>
    <xf numFmtId="0" fontId="4" fillId="5" borderId="32" xfId="0" applyFont="1" applyFill="1" applyBorder="1" applyAlignment="1">
      <alignment horizontal="left" vertical="top" wrapText="1" indent="1"/>
    </xf>
    <xf numFmtId="0" fontId="1" fillId="8" borderId="13" xfId="0" applyFont="1" applyFill="1" applyBorder="1" applyAlignment="1">
      <alignment horizontal="center" vertical="top" wrapText="1"/>
    </xf>
    <xf numFmtId="0" fontId="1" fillId="7" borderId="33" xfId="0" applyFont="1" applyFill="1" applyBorder="1" applyAlignment="1">
      <alignment horizontal="left" vertical="top" wrapText="1"/>
    </xf>
    <xf numFmtId="0" fontId="1" fillId="7" borderId="25" xfId="0" applyFont="1" applyFill="1" applyBorder="1" applyAlignment="1">
      <alignment horizontal="left" vertical="top" wrapText="1"/>
    </xf>
    <xf numFmtId="0" fontId="1" fillId="7" borderId="26" xfId="0" applyFont="1" applyFill="1" applyBorder="1" applyAlignment="1">
      <alignment horizontal="left" vertical="top" wrapText="1"/>
    </xf>
    <xf numFmtId="0" fontId="4" fillId="6" borderId="28" xfId="0" applyFont="1" applyFill="1" applyBorder="1" applyAlignment="1">
      <alignment horizontal="left" vertical="top" wrapText="1"/>
    </xf>
    <xf numFmtId="0" fontId="4" fillId="3" borderId="28" xfId="0" applyFont="1" applyFill="1" applyBorder="1" applyAlignment="1">
      <alignment horizontal="left" vertical="top" wrapText="1"/>
    </xf>
    <xf numFmtId="1" fontId="3" fillId="5" borderId="34" xfId="0" applyNumberFormat="1" applyFont="1" applyFill="1" applyBorder="1" applyAlignment="1">
      <alignment horizontal="left" vertical="top" shrinkToFit="1"/>
    </xf>
    <xf numFmtId="0" fontId="4" fillId="5" borderId="31" xfId="0" applyFont="1" applyFill="1" applyBorder="1" applyAlignment="1">
      <alignment horizontal="left" vertical="top" wrapText="1"/>
    </xf>
    <xf numFmtId="0" fontId="4" fillId="5" borderId="34" xfId="0" applyFont="1" applyFill="1" applyBorder="1" applyAlignment="1">
      <alignment horizontal="left" vertical="top" wrapText="1"/>
    </xf>
    <xf numFmtId="0" fontId="4" fillId="5" borderId="32" xfId="0" applyFont="1" applyFill="1" applyBorder="1" applyAlignment="1">
      <alignment horizontal="left" vertical="top" wrapText="1"/>
    </xf>
    <xf numFmtId="0" fontId="6" fillId="2" borderId="2" xfId="0" applyFont="1" applyFill="1" applyBorder="1" applyAlignment="1">
      <alignment horizontal="left" vertical="top" wrapText="1"/>
    </xf>
    <xf numFmtId="0" fontId="17" fillId="0" borderId="1" xfId="0" applyFont="1" applyFill="1" applyBorder="1" applyAlignment="1">
      <alignment horizontal="left" vertical="top" wrapText="1"/>
    </xf>
    <xf numFmtId="0" fontId="10" fillId="0" borderId="35" xfId="0" applyFont="1" applyFill="1" applyBorder="1" applyAlignment="1">
      <alignment horizontal="left" vertical="center"/>
    </xf>
    <xf numFmtId="0" fontId="12" fillId="0" borderId="0" xfId="0" applyFont="1" applyFill="1" applyBorder="1" applyAlignment="1">
      <alignment horizontal="left" vertical="center"/>
    </xf>
    <xf numFmtId="0" fontId="16" fillId="0" borderId="36" xfId="0" quotePrefix="1" applyFont="1" applyFill="1" applyBorder="1" applyAlignment="1">
      <alignment horizontal="right"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6</xdr:col>
      <xdr:colOff>1911350</xdr:colOff>
      <xdr:row>0</xdr:row>
      <xdr:rowOff>63500</xdr:rowOff>
    </xdr:from>
    <xdr:ext cx="572134" cy="573130"/>
    <xdr:pic>
      <xdr:nvPicPr>
        <xdr:cNvPr id="2" name="image1.jpe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931150" y="63500"/>
          <a:ext cx="572134" cy="57313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8</xdr:col>
      <xdr:colOff>274595</xdr:colOff>
      <xdr:row>0</xdr:row>
      <xdr:rowOff>42905</xdr:rowOff>
    </xdr:from>
    <xdr:ext cx="572134" cy="573130"/>
    <xdr:pic>
      <xdr:nvPicPr>
        <xdr:cNvPr id="3" name="image1.jpe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691419" y="42905"/>
          <a:ext cx="572134" cy="57313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11</xdr:col>
      <xdr:colOff>120650</xdr:colOff>
      <xdr:row>0</xdr:row>
      <xdr:rowOff>88900</xdr:rowOff>
    </xdr:from>
    <xdr:ext cx="572134" cy="573130"/>
    <xdr:pic>
      <xdr:nvPicPr>
        <xdr:cNvPr id="2" name="image1.jpe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671050" y="88900"/>
          <a:ext cx="572134" cy="573130"/>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oneCellAnchor>
    <xdr:from>
      <xdr:col>4</xdr:col>
      <xdr:colOff>1263650</xdr:colOff>
      <xdr:row>0</xdr:row>
      <xdr:rowOff>88900</xdr:rowOff>
    </xdr:from>
    <xdr:ext cx="572134" cy="573130"/>
    <xdr:pic>
      <xdr:nvPicPr>
        <xdr:cNvPr id="2" name="image1.jpe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728200" y="88900"/>
          <a:ext cx="572134" cy="573130"/>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G10"/>
  <sheetViews>
    <sheetView showGridLines="0" showRowColHeaders="0" workbookViewId="0">
      <selection activeCell="G19" sqref="G19"/>
    </sheetView>
  </sheetViews>
  <sheetFormatPr defaultRowHeight="13" x14ac:dyDescent="0.3"/>
  <cols>
    <col min="3" max="3" width="40" bestFit="1" customWidth="1"/>
    <col min="4" max="4" width="27" customWidth="1"/>
    <col min="6" max="6" width="19" customWidth="1"/>
    <col min="7" max="7" width="41.69921875" customWidth="1"/>
  </cols>
  <sheetData>
    <row r="1" spans="3:7" ht="58.5" customHeight="1" x14ac:dyDescent="0.3">
      <c r="C1" s="40" t="s">
        <v>69</v>
      </c>
      <c r="D1" s="40"/>
      <c r="E1" s="40"/>
      <c r="F1" s="40"/>
      <c r="G1" s="17"/>
    </row>
    <row r="2" spans="3:7" ht="27" x14ac:dyDescent="0.3">
      <c r="C2" s="1" t="s">
        <v>0</v>
      </c>
      <c r="D2" s="38" t="s">
        <v>62</v>
      </c>
      <c r="E2" s="49" t="s">
        <v>1</v>
      </c>
      <c r="F2" s="50"/>
      <c r="G2" s="2"/>
    </row>
    <row r="3" spans="3:7" ht="36" customHeight="1" x14ac:dyDescent="0.3">
      <c r="C3" s="3" t="s">
        <v>2</v>
      </c>
      <c r="D3" s="2"/>
      <c r="E3" s="134" t="s">
        <v>66</v>
      </c>
      <c r="F3" s="46"/>
      <c r="G3" s="2"/>
    </row>
    <row r="4" spans="3:7" ht="15" x14ac:dyDescent="0.3">
      <c r="C4" s="3" t="s">
        <v>3</v>
      </c>
      <c r="D4" s="38" t="s">
        <v>43</v>
      </c>
      <c r="E4" s="45" t="s">
        <v>4</v>
      </c>
      <c r="F4" s="46"/>
      <c r="G4" s="4"/>
    </row>
    <row r="5" spans="3:7" ht="15" x14ac:dyDescent="0.3">
      <c r="C5" s="42" t="s">
        <v>5</v>
      </c>
      <c r="D5" s="45" t="s">
        <v>6</v>
      </c>
      <c r="E5" s="46"/>
      <c r="F5" s="45" t="s">
        <v>7</v>
      </c>
      <c r="G5" s="46"/>
    </row>
    <row r="6" spans="3:7" x14ac:dyDescent="0.3">
      <c r="C6" s="43"/>
      <c r="D6" s="47"/>
      <c r="E6" s="48"/>
      <c r="F6" s="47"/>
      <c r="G6" s="48"/>
    </row>
    <row r="7" spans="3:7" x14ac:dyDescent="0.3">
      <c r="C7" s="44"/>
      <c r="D7" s="47"/>
      <c r="E7" s="48"/>
      <c r="F7" s="47"/>
      <c r="G7" s="48"/>
    </row>
    <row r="8" spans="3:7" x14ac:dyDescent="0.3">
      <c r="C8" s="51" t="s">
        <v>8</v>
      </c>
      <c r="D8" s="47"/>
      <c r="E8" s="48"/>
      <c r="F8" s="47"/>
      <c r="G8" s="48"/>
    </row>
    <row r="9" spans="3:7" x14ac:dyDescent="0.3">
      <c r="C9" s="52"/>
      <c r="D9" s="47"/>
      <c r="E9" s="48"/>
      <c r="F9" s="47"/>
      <c r="G9" s="48"/>
    </row>
    <row r="10" spans="3:7" ht="30" x14ac:dyDescent="0.3">
      <c r="C10" s="5" t="s">
        <v>9</v>
      </c>
      <c r="D10" s="4"/>
      <c r="E10" s="45" t="s">
        <v>10</v>
      </c>
      <c r="F10" s="46"/>
      <c r="G10" s="4"/>
    </row>
  </sheetData>
  <mergeCells count="17">
    <mergeCell ref="E10:F10"/>
    <mergeCell ref="C8:C9"/>
    <mergeCell ref="D8:E8"/>
    <mergeCell ref="F8:G8"/>
    <mergeCell ref="D9:E9"/>
    <mergeCell ref="F9:G9"/>
    <mergeCell ref="C5:C7"/>
    <mergeCell ref="D5:E5"/>
    <mergeCell ref="F5:G5"/>
    <mergeCell ref="D6:E6"/>
    <mergeCell ref="F6:G6"/>
    <mergeCell ref="D7:E7"/>
    <mergeCell ref="F7:G7"/>
    <mergeCell ref="E2:F2"/>
    <mergeCell ref="E3:F3"/>
    <mergeCell ref="E4:F4"/>
    <mergeCell ref="C1:F1"/>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12"/>
  <sheetViews>
    <sheetView showGridLines="0" showRowColHeaders="0" tabSelected="1" topLeftCell="B1" zoomScale="86" zoomScaleNormal="86" workbookViewId="0">
      <selection activeCell="E2" sqref="E2"/>
    </sheetView>
  </sheetViews>
  <sheetFormatPr defaultRowHeight="13" x14ac:dyDescent="0.3"/>
  <cols>
    <col min="1" max="1" width="17.296875" customWidth="1"/>
    <col min="2" max="2" width="28.296875" customWidth="1"/>
    <col min="3" max="3" width="53.296875" style="13" customWidth="1"/>
    <col min="4" max="4" width="15.19921875" style="13" customWidth="1"/>
    <col min="5" max="5" width="14.5" style="13" customWidth="1"/>
    <col min="6" max="6" width="15.19921875" style="13" bestFit="1" customWidth="1"/>
    <col min="7" max="7" width="10.09765625" style="15" bestFit="1" customWidth="1"/>
    <col min="8" max="8" width="62.796875" style="13" customWidth="1"/>
    <col min="9" max="9" width="20.19921875" style="13" bestFit="1" customWidth="1"/>
  </cols>
  <sheetData>
    <row r="1" spans="2:9" ht="58.5" customHeight="1" x14ac:dyDescent="0.3">
      <c r="B1" s="40" t="s">
        <v>69</v>
      </c>
      <c r="C1" s="40"/>
      <c r="D1" s="40"/>
      <c r="E1" s="40"/>
      <c r="F1" s="40"/>
      <c r="G1" s="40"/>
    </row>
    <row r="2" spans="2:9" s="14" customFormat="1" ht="37.5" x14ac:dyDescent="0.3">
      <c r="B2" s="39" t="s">
        <v>36</v>
      </c>
      <c r="C2" s="24" t="s">
        <v>37</v>
      </c>
      <c r="D2" s="24" t="s">
        <v>38</v>
      </c>
      <c r="E2" s="24" t="s">
        <v>39</v>
      </c>
      <c r="F2" s="25" t="s">
        <v>85</v>
      </c>
      <c r="G2" s="24" t="s">
        <v>75</v>
      </c>
      <c r="H2" s="24" t="s">
        <v>40</v>
      </c>
      <c r="I2" s="24" t="s">
        <v>70</v>
      </c>
    </row>
    <row r="3" spans="2:9" s="14" customFormat="1" ht="37.5" x14ac:dyDescent="0.3">
      <c r="B3" s="31" t="s">
        <v>41</v>
      </c>
      <c r="C3" s="26" t="s">
        <v>42</v>
      </c>
      <c r="D3" s="26" t="s">
        <v>43</v>
      </c>
      <c r="E3" s="108" t="s">
        <v>64</v>
      </c>
      <c r="F3" s="108" t="s">
        <v>64</v>
      </c>
      <c r="G3" s="107">
        <f>SUM(E3:F3)</f>
        <v>0</v>
      </c>
      <c r="H3" s="31" t="s">
        <v>74</v>
      </c>
      <c r="I3" s="27" t="s">
        <v>64</v>
      </c>
    </row>
    <row r="4" spans="2:9" ht="96.5" customHeight="1" x14ac:dyDescent="0.3">
      <c r="B4" s="30" t="s">
        <v>80</v>
      </c>
      <c r="C4" s="26" t="s">
        <v>79</v>
      </c>
      <c r="D4" s="26" t="s">
        <v>44</v>
      </c>
      <c r="E4" s="108" t="s">
        <v>64</v>
      </c>
      <c r="F4" s="108" t="s">
        <v>64</v>
      </c>
      <c r="G4" s="29">
        <f>SUM(E4:F4)</f>
        <v>0</v>
      </c>
      <c r="H4" s="30" t="s">
        <v>82</v>
      </c>
      <c r="I4" s="27" t="s">
        <v>64</v>
      </c>
    </row>
    <row r="5" spans="2:9" ht="62.5" x14ac:dyDescent="0.3">
      <c r="B5" s="30" t="s">
        <v>71</v>
      </c>
      <c r="C5" s="26" t="s">
        <v>79</v>
      </c>
      <c r="D5" s="26" t="s">
        <v>44</v>
      </c>
      <c r="E5" s="108" t="s">
        <v>64</v>
      </c>
      <c r="F5" s="108" t="s">
        <v>64</v>
      </c>
      <c r="G5" s="29">
        <f t="shared" ref="G5:G12" si="0">SUM(E5:F5)</f>
        <v>0</v>
      </c>
      <c r="H5" s="30" t="s">
        <v>83</v>
      </c>
      <c r="I5" s="27" t="s">
        <v>64</v>
      </c>
    </row>
    <row r="6" spans="2:9" ht="51.5" customHeight="1" x14ac:dyDescent="0.3">
      <c r="B6" s="30" t="s">
        <v>45</v>
      </c>
      <c r="C6" s="26" t="s">
        <v>79</v>
      </c>
      <c r="D6" s="26" t="s">
        <v>44</v>
      </c>
      <c r="E6" s="108" t="s">
        <v>64</v>
      </c>
      <c r="F6" s="108" t="s">
        <v>64</v>
      </c>
      <c r="G6" s="29">
        <f t="shared" si="0"/>
        <v>0</v>
      </c>
      <c r="H6" s="30" t="s">
        <v>81</v>
      </c>
      <c r="I6" s="27" t="s">
        <v>64</v>
      </c>
    </row>
    <row r="7" spans="2:9" ht="47.5" customHeight="1" x14ac:dyDescent="0.3">
      <c r="B7" s="30" t="s">
        <v>46</v>
      </c>
      <c r="C7" s="26" t="s">
        <v>79</v>
      </c>
      <c r="D7" s="28" t="s">
        <v>44</v>
      </c>
      <c r="E7" s="108" t="s">
        <v>64</v>
      </c>
      <c r="F7" s="108" t="s">
        <v>64</v>
      </c>
      <c r="G7" s="29">
        <f t="shared" si="0"/>
        <v>0</v>
      </c>
      <c r="H7" s="30" t="s">
        <v>68</v>
      </c>
      <c r="I7" s="27" t="s">
        <v>64</v>
      </c>
    </row>
    <row r="8" spans="2:9" ht="137.5" customHeight="1" x14ac:dyDescent="0.3">
      <c r="B8" s="31" t="s">
        <v>67</v>
      </c>
      <c r="C8" s="26" t="s">
        <v>79</v>
      </c>
      <c r="D8" s="26" t="s">
        <v>44</v>
      </c>
      <c r="E8" s="108" t="s">
        <v>64</v>
      </c>
      <c r="F8" s="108" t="s">
        <v>64</v>
      </c>
      <c r="G8" s="29">
        <f t="shared" si="0"/>
        <v>0</v>
      </c>
      <c r="H8" s="30" t="s">
        <v>78</v>
      </c>
      <c r="I8" s="27" t="s">
        <v>64</v>
      </c>
    </row>
    <row r="9" spans="2:9" ht="62" customHeight="1" x14ac:dyDescent="0.3">
      <c r="B9" s="30" t="s">
        <v>47</v>
      </c>
      <c r="C9" s="26" t="s">
        <v>79</v>
      </c>
      <c r="D9" s="26" t="s">
        <v>44</v>
      </c>
      <c r="E9" s="108" t="s">
        <v>64</v>
      </c>
      <c r="F9" s="108" t="s">
        <v>64</v>
      </c>
      <c r="G9" s="29">
        <f t="shared" si="0"/>
        <v>0</v>
      </c>
      <c r="H9" s="30" t="s">
        <v>65</v>
      </c>
      <c r="I9" s="27" t="s">
        <v>64</v>
      </c>
    </row>
    <row r="10" spans="2:9" ht="83" customHeight="1" x14ac:dyDescent="0.3">
      <c r="B10" s="30" t="s">
        <v>48</v>
      </c>
      <c r="C10" s="26" t="s">
        <v>79</v>
      </c>
      <c r="D10" s="26" t="s">
        <v>44</v>
      </c>
      <c r="E10" s="108" t="s">
        <v>64</v>
      </c>
      <c r="F10" s="108" t="s">
        <v>64</v>
      </c>
      <c r="G10" s="29">
        <f t="shared" si="0"/>
        <v>0</v>
      </c>
      <c r="H10" s="30" t="s">
        <v>72</v>
      </c>
      <c r="I10" s="27" t="s">
        <v>64</v>
      </c>
    </row>
    <row r="11" spans="2:9" ht="37.5" x14ac:dyDescent="0.3">
      <c r="B11" s="30" t="s">
        <v>49</v>
      </c>
      <c r="C11" s="26" t="s">
        <v>84</v>
      </c>
      <c r="D11" s="26" t="s">
        <v>44</v>
      </c>
      <c r="E11" s="108" t="s">
        <v>64</v>
      </c>
      <c r="F11" s="108" t="s">
        <v>64</v>
      </c>
      <c r="G11" s="29">
        <f t="shared" si="0"/>
        <v>0</v>
      </c>
      <c r="H11" s="30" t="s">
        <v>73</v>
      </c>
      <c r="I11" s="27" t="s">
        <v>64</v>
      </c>
    </row>
    <row r="12" spans="2:9" ht="61.5" customHeight="1" x14ac:dyDescent="0.3">
      <c r="B12" s="31" t="s">
        <v>50</v>
      </c>
      <c r="C12" s="26" t="s">
        <v>79</v>
      </c>
      <c r="D12" s="26" t="s">
        <v>44</v>
      </c>
      <c r="E12" s="108" t="s">
        <v>64</v>
      </c>
      <c r="F12" s="108" t="s">
        <v>64</v>
      </c>
      <c r="G12" s="29">
        <f t="shared" si="0"/>
        <v>0</v>
      </c>
      <c r="H12" s="135" t="s">
        <v>51</v>
      </c>
      <c r="I12" s="27" t="s">
        <v>64</v>
      </c>
    </row>
  </sheetData>
  <mergeCells count="1">
    <mergeCell ref="B1:G1"/>
  </mergeCells>
  <conditionalFormatting sqref="I3:I12">
    <cfRule type="colorScale" priority="2">
      <colorScale>
        <cfvo type="num" val="1"/>
        <cfvo type="num" val="4"/>
        <cfvo type="num" val="6"/>
        <color theme="6"/>
        <color rgb="FFFFC000"/>
        <color rgb="FFFF0000"/>
      </colorScale>
    </cfRule>
  </conditionalFormatting>
  <conditionalFormatting sqref="G3:G12">
    <cfRule type="colorScale" priority="1">
      <colorScale>
        <cfvo type="num" val="1"/>
        <cfvo type="num" val="4"/>
        <cfvo type="num" val="6"/>
        <color rgb="FF92D050"/>
        <color rgb="FFFFC000"/>
        <color rgb="FFFF0000"/>
      </colorScale>
    </cfRule>
  </conditionalFormatting>
  <pageMargins left="0.7" right="0.7" top="0.75" bottom="0.75" header="0.3" footer="0.3"/>
  <pageSetup paperSize="9" orientation="portrait" horizontalDpi="4294967293" verticalDpi="0"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DROPDOWNS!$C$2:$C$5</xm:f>
          </x14:formula1>
          <xm:sqref>E3:F12</xm:sqref>
        </x14:dataValidation>
        <x14:dataValidation type="list" allowBlank="1" showInputMessage="1" showErrorMessage="1">
          <x14:formula1>
            <xm:f>DROPDOWNS!$C$2:$C$8</xm:f>
          </x14:formula1>
          <xm:sqref>I3:I12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19"/>
  <sheetViews>
    <sheetView showGridLines="0" showRowColHeaders="0" topLeftCell="A4" workbookViewId="0">
      <selection activeCell="M5" sqref="M5"/>
    </sheetView>
  </sheetViews>
  <sheetFormatPr defaultRowHeight="13" x14ac:dyDescent="0.3"/>
  <cols>
    <col min="2" max="2" width="14.796875" bestFit="1" customWidth="1"/>
    <col min="3" max="3" width="18.69921875" bestFit="1" customWidth="1"/>
    <col min="4" max="4" width="38" customWidth="1"/>
    <col min="5" max="5" width="6" customWidth="1"/>
    <col min="6" max="6" width="21.19921875" customWidth="1"/>
    <col min="7" max="7" width="6" customWidth="1"/>
    <col min="8" max="8" width="16.19921875" customWidth="1"/>
    <col min="9" max="9" width="2" customWidth="1"/>
    <col min="10" max="10" width="21.796875" customWidth="1"/>
    <col min="11" max="11" width="5.796875" customWidth="1"/>
    <col min="12" max="12" width="13.69921875" style="14" customWidth="1"/>
  </cols>
  <sheetData>
    <row r="1" spans="2:13" ht="58.5" customHeight="1" thickBot="1" x14ac:dyDescent="0.35">
      <c r="B1" s="136" t="s">
        <v>69</v>
      </c>
      <c r="C1" s="136"/>
      <c r="D1" s="136"/>
      <c r="E1" s="136"/>
      <c r="F1" s="136"/>
      <c r="G1" s="136"/>
      <c r="H1" s="136"/>
      <c r="J1" s="19"/>
    </row>
    <row r="2" spans="2:13" s="16" customFormat="1" ht="21.75" customHeight="1" thickBot="1" x14ac:dyDescent="0.35">
      <c r="B2" s="53" t="s">
        <v>63</v>
      </c>
      <c r="C2" s="54"/>
      <c r="D2" s="54"/>
      <c r="E2" s="55" t="e">
        <f>IF(L2&gt;4.9,"UNACCEPTABLE",IF(L2&gt;3.9,"TOLERABLE",IF(L2&gt;0,"LOW")))</f>
        <v>#DIV/0!</v>
      </c>
      <c r="F2" s="56"/>
      <c r="G2" s="103" t="s">
        <v>34</v>
      </c>
      <c r="H2" s="104"/>
      <c r="I2" s="104"/>
      <c r="J2" s="104"/>
      <c r="K2" s="105"/>
      <c r="L2" s="23" t="e">
        <f>AVERAGE(HAZARDS!I3:I12)</f>
        <v>#DIV/0!</v>
      </c>
      <c r="M2" s="137" t="s">
        <v>76</v>
      </c>
    </row>
    <row r="3" spans="2:13" s="16" customFormat="1" ht="21.75" customHeight="1" x14ac:dyDescent="0.3">
      <c r="B3" s="21"/>
      <c r="C3" s="22"/>
      <c r="D3" s="22"/>
      <c r="E3" s="20"/>
      <c r="F3" s="20"/>
      <c r="G3" s="138" t="s">
        <v>77</v>
      </c>
      <c r="H3" s="138"/>
      <c r="I3" s="138"/>
      <c r="J3" s="138"/>
      <c r="K3" s="138"/>
      <c r="L3" s="138"/>
    </row>
    <row r="4" spans="2:13" ht="24.65" customHeight="1" thickBot="1" x14ac:dyDescent="0.35">
      <c r="B4" s="109" t="s">
        <v>11</v>
      </c>
      <c r="C4" s="109"/>
      <c r="D4" s="109"/>
      <c r="E4" s="109"/>
      <c r="F4" s="109"/>
      <c r="G4" s="109"/>
      <c r="H4" s="109"/>
      <c r="I4" s="109"/>
      <c r="J4" s="109"/>
      <c r="K4" s="109"/>
      <c r="L4" s="109"/>
    </row>
    <row r="5" spans="2:13" ht="18" customHeight="1" x14ac:dyDescent="0.3">
      <c r="B5" s="112" t="s">
        <v>12</v>
      </c>
      <c r="C5" s="113"/>
      <c r="D5" s="114" t="s">
        <v>13</v>
      </c>
      <c r="E5" s="115"/>
      <c r="F5" s="112" t="s">
        <v>14</v>
      </c>
      <c r="G5" s="125"/>
      <c r="H5" s="113"/>
      <c r="I5" s="126" t="s">
        <v>13</v>
      </c>
      <c r="J5" s="125"/>
      <c r="K5" s="125"/>
      <c r="L5" s="127"/>
    </row>
    <row r="6" spans="2:13" ht="18" customHeight="1" x14ac:dyDescent="0.3">
      <c r="B6" s="116">
        <v>1</v>
      </c>
      <c r="C6" s="65"/>
      <c r="D6" s="66" t="s">
        <v>15</v>
      </c>
      <c r="E6" s="117"/>
      <c r="F6" s="116">
        <v>1</v>
      </c>
      <c r="G6" s="67"/>
      <c r="H6" s="65"/>
      <c r="I6" s="68" t="s">
        <v>16</v>
      </c>
      <c r="J6" s="69"/>
      <c r="K6" s="69"/>
      <c r="L6" s="128"/>
    </row>
    <row r="7" spans="2:13" ht="18" customHeight="1" x14ac:dyDescent="0.3">
      <c r="B7" s="118">
        <v>2</v>
      </c>
      <c r="C7" s="70"/>
      <c r="D7" s="99" t="s">
        <v>17</v>
      </c>
      <c r="E7" s="119"/>
      <c r="F7" s="118">
        <v>2</v>
      </c>
      <c r="G7" s="100"/>
      <c r="H7" s="70"/>
      <c r="I7" s="101" t="s">
        <v>18</v>
      </c>
      <c r="J7" s="102"/>
      <c r="K7" s="102"/>
      <c r="L7" s="129"/>
    </row>
    <row r="8" spans="2:13" ht="18" customHeight="1" thickBot="1" x14ac:dyDescent="0.35">
      <c r="B8" s="120">
        <v>3</v>
      </c>
      <c r="C8" s="121"/>
      <c r="D8" s="122" t="s">
        <v>19</v>
      </c>
      <c r="E8" s="123"/>
      <c r="F8" s="120">
        <v>3</v>
      </c>
      <c r="G8" s="130"/>
      <c r="H8" s="121"/>
      <c r="I8" s="131" t="s">
        <v>20</v>
      </c>
      <c r="J8" s="132"/>
      <c r="K8" s="132"/>
      <c r="L8" s="133"/>
    </row>
    <row r="9" spans="2:13" ht="18" customHeight="1" x14ac:dyDescent="0.3">
      <c r="B9" s="110" t="s">
        <v>21</v>
      </c>
      <c r="C9" s="111"/>
      <c r="D9" s="111"/>
      <c r="E9" s="111"/>
      <c r="F9" s="111"/>
      <c r="G9" s="111"/>
      <c r="H9" s="111"/>
      <c r="I9" s="111"/>
      <c r="J9" s="111"/>
      <c r="K9" s="111"/>
      <c r="L9" s="124"/>
    </row>
    <row r="10" spans="2:13" ht="18" customHeight="1" x14ac:dyDescent="0.3">
      <c r="B10" s="74" t="s">
        <v>22</v>
      </c>
      <c r="C10" s="75"/>
      <c r="D10" s="75"/>
      <c r="E10" s="75"/>
      <c r="F10" s="75"/>
      <c r="G10" s="76"/>
      <c r="H10" s="80" t="s">
        <v>23</v>
      </c>
      <c r="I10" s="81"/>
      <c r="J10" s="81"/>
      <c r="K10" s="81"/>
      <c r="L10" s="82"/>
    </row>
    <row r="11" spans="2:13" ht="18" customHeight="1" x14ac:dyDescent="0.3">
      <c r="B11" s="77"/>
      <c r="C11" s="78"/>
      <c r="D11" s="78"/>
      <c r="E11" s="78"/>
      <c r="F11" s="78"/>
      <c r="G11" s="79"/>
      <c r="H11" s="83">
        <v>1</v>
      </c>
      <c r="I11" s="84"/>
      <c r="J11" s="6">
        <v>2</v>
      </c>
      <c r="K11" s="83">
        <v>3</v>
      </c>
      <c r="L11" s="84"/>
    </row>
    <row r="12" spans="2:13" ht="18" customHeight="1" x14ac:dyDescent="0.3">
      <c r="B12" s="85" t="s">
        <v>24</v>
      </c>
      <c r="C12" s="86"/>
      <c r="D12" s="87"/>
      <c r="E12" s="83">
        <v>3</v>
      </c>
      <c r="F12" s="94"/>
      <c r="G12" s="84"/>
      <c r="H12" s="63">
        <v>4</v>
      </c>
      <c r="I12" s="64"/>
      <c r="J12" s="8">
        <v>5</v>
      </c>
      <c r="K12" s="95">
        <v>6</v>
      </c>
      <c r="L12" s="96"/>
    </row>
    <row r="13" spans="2:13" ht="18" customHeight="1" x14ac:dyDescent="0.3">
      <c r="B13" s="88"/>
      <c r="C13" s="89"/>
      <c r="D13" s="90"/>
      <c r="E13" s="83">
        <v>2</v>
      </c>
      <c r="F13" s="94"/>
      <c r="G13" s="84"/>
      <c r="H13" s="97">
        <v>3</v>
      </c>
      <c r="I13" s="98"/>
      <c r="J13" s="7">
        <v>4</v>
      </c>
      <c r="K13" s="95">
        <v>5</v>
      </c>
      <c r="L13" s="96"/>
    </row>
    <row r="14" spans="2:13" ht="18" customHeight="1" x14ac:dyDescent="0.3">
      <c r="B14" s="91"/>
      <c r="C14" s="92"/>
      <c r="D14" s="93"/>
      <c r="E14" s="83">
        <v>1</v>
      </c>
      <c r="F14" s="94"/>
      <c r="G14" s="84"/>
      <c r="H14" s="97">
        <v>2</v>
      </c>
      <c r="I14" s="98"/>
      <c r="J14" s="9">
        <v>3</v>
      </c>
      <c r="K14" s="63">
        <v>4</v>
      </c>
      <c r="L14" s="64"/>
    </row>
    <row r="15" spans="2:13" ht="21.65" customHeight="1" x14ac:dyDescent="0.3">
      <c r="B15" s="57" t="s">
        <v>25</v>
      </c>
      <c r="C15" s="58"/>
      <c r="D15" s="58"/>
      <c r="E15" s="58"/>
      <c r="F15" s="58"/>
      <c r="G15" s="58"/>
      <c r="H15" s="58"/>
      <c r="I15" s="58"/>
      <c r="J15" s="58"/>
      <c r="K15" s="58"/>
      <c r="L15" s="59"/>
    </row>
    <row r="16" spans="2:13" ht="18" customHeight="1" x14ac:dyDescent="0.3">
      <c r="B16" s="32" t="s">
        <v>52</v>
      </c>
      <c r="C16" s="33" t="s">
        <v>53</v>
      </c>
      <c r="D16" s="60" t="s">
        <v>54</v>
      </c>
      <c r="E16" s="61"/>
      <c r="F16" s="61"/>
      <c r="G16" s="61"/>
      <c r="H16" s="61"/>
      <c r="I16" s="61"/>
      <c r="J16" s="61"/>
      <c r="K16" s="61"/>
      <c r="L16" s="62"/>
    </row>
    <row r="17" spans="2:12" ht="18" customHeight="1" x14ac:dyDescent="0.3">
      <c r="B17" s="32" t="s">
        <v>55</v>
      </c>
      <c r="C17" s="35" t="s">
        <v>56</v>
      </c>
      <c r="D17" s="71" t="s">
        <v>57</v>
      </c>
      <c r="E17" s="72"/>
      <c r="F17" s="72"/>
      <c r="G17" s="72"/>
      <c r="H17" s="72"/>
      <c r="I17" s="72"/>
      <c r="J17" s="72"/>
      <c r="K17" s="72"/>
      <c r="L17" s="73"/>
    </row>
    <row r="18" spans="2:12" ht="18" customHeight="1" x14ac:dyDescent="0.3">
      <c r="B18" s="34">
        <v>4</v>
      </c>
      <c r="C18" s="36" t="s">
        <v>58</v>
      </c>
      <c r="D18" s="71" t="s">
        <v>59</v>
      </c>
      <c r="E18" s="72"/>
      <c r="F18" s="72"/>
      <c r="G18" s="72"/>
      <c r="H18" s="72"/>
      <c r="I18" s="72"/>
      <c r="J18" s="72"/>
      <c r="K18" s="72"/>
      <c r="L18" s="73"/>
    </row>
    <row r="19" spans="2:12" ht="18" customHeight="1" x14ac:dyDescent="0.3">
      <c r="B19" s="32" t="s">
        <v>60</v>
      </c>
      <c r="C19" s="37" t="s">
        <v>31</v>
      </c>
      <c r="D19" s="71" t="s">
        <v>61</v>
      </c>
      <c r="E19" s="72"/>
      <c r="F19" s="72"/>
      <c r="G19" s="72"/>
      <c r="H19" s="72"/>
      <c r="I19" s="72"/>
      <c r="J19" s="72"/>
      <c r="K19" s="72"/>
      <c r="L19" s="73"/>
    </row>
  </sheetData>
  <mergeCells count="42">
    <mergeCell ref="B1:H1"/>
    <mergeCell ref="G3:L3"/>
    <mergeCell ref="D7:E7"/>
    <mergeCell ref="F7:H7"/>
    <mergeCell ref="I7:L7"/>
    <mergeCell ref="G2:K2"/>
    <mergeCell ref="B4:L4"/>
    <mergeCell ref="B5:C5"/>
    <mergeCell ref="D5:E5"/>
    <mergeCell ref="F5:H5"/>
    <mergeCell ref="I5:L5"/>
    <mergeCell ref="D17:L17"/>
    <mergeCell ref="D18:L18"/>
    <mergeCell ref="D19:L19"/>
    <mergeCell ref="B10:G11"/>
    <mergeCell ref="H10:L10"/>
    <mergeCell ref="H11:I11"/>
    <mergeCell ref="K11:L11"/>
    <mergeCell ref="B12:D14"/>
    <mergeCell ref="E12:G12"/>
    <mergeCell ref="H12:I12"/>
    <mergeCell ref="K12:L12"/>
    <mergeCell ref="E13:G13"/>
    <mergeCell ref="H13:I13"/>
    <mergeCell ref="K13:L13"/>
    <mergeCell ref="E14:G14"/>
    <mergeCell ref="H14:I14"/>
    <mergeCell ref="B2:D2"/>
    <mergeCell ref="E2:F2"/>
    <mergeCell ref="B15:L15"/>
    <mergeCell ref="D16:L16"/>
    <mergeCell ref="K14:L14"/>
    <mergeCell ref="B8:C8"/>
    <mergeCell ref="D8:E8"/>
    <mergeCell ref="F8:H8"/>
    <mergeCell ref="I8:L8"/>
    <mergeCell ref="B9:L9"/>
    <mergeCell ref="B6:C6"/>
    <mergeCell ref="D6:E6"/>
    <mergeCell ref="F6:H6"/>
    <mergeCell ref="I6:L6"/>
    <mergeCell ref="B7:C7"/>
  </mergeCells>
  <conditionalFormatting sqref="L2">
    <cfRule type="colorScale" priority="1">
      <colorScale>
        <cfvo type="num" val="1"/>
        <cfvo type="num" val="4"/>
        <cfvo type="num" val="6"/>
        <color rgb="FF92D050"/>
        <color rgb="FFFFEB84"/>
        <color rgb="FFFF0000"/>
      </colorScale>
    </cfRule>
  </conditionalFormatting>
  <pageMargins left="0.7" right="0.7" top="0.75" bottom="0.75" header="0.3" footer="0.3"/>
  <pageSetup paperSize="9" orientation="portrait" horizontalDpi="4294967293"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7"/>
  <sheetViews>
    <sheetView showGridLines="0" showRowColHeaders="0" workbookViewId="0">
      <selection activeCell="B3" sqref="B3"/>
    </sheetView>
  </sheetViews>
  <sheetFormatPr defaultRowHeight="13" x14ac:dyDescent="0.3"/>
  <cols>
    <col min="2" max="2" width="44.69921875" customWidth="1"/>
    <col min="3" max="3" width="42.296875" customWidth="1"/>
    <col min="4" max="4" width="46.19921875" customWidth="1"/>
    <col min="5" max="5" width="34.19921875" customWidth="1"/>
  </cols>
  <sheetData>
    <row r="1" spans="2:5" ht="58.5" customHeight="1" x14ac:dyDescent="0.3">
      <c r="B1" s="41" t="s">
        <v>30</v>
      </c>
      <c r="C1" s="41"/>
      <c r="D1" s="41"/>
    </row>
    <row r="2" spans="2:5" ht="24.75" customHeight="1" x14ac:dyDescent="0.3">
      <c r="B2" s="10" t="s">
        <v>26</v>
      </c>
      <c r="C2" s="10" t="s">
        <v>27</v>
      </c>
      <c r="D2" s="10" t="s">
        <v>28</v>
      </c>
      <c r="E2" s="10" t="s">
        <v>29</v>
      </c>
    </row>
    <row r="3" spans="2:5" ht="18" customHeight="1" x14ac:dyDescent="0.3">
      <c r="B3" s="11"/>
      <c r="C3" s="11"/>
      <c r="D3" s="11"/>
      <c r="E3" s="11"/>
    </row>
    <row r="4" spans="2:5" ht="18" customHeight="1" x14ac:dyDescent="0.3">
      <c r="B4" s="11"/>
      <c r="C4" s="11"/>
      <c r="D4" s="11"/>
      <c r="E4" s="11"/>
    </row>
    <row r="5" spans="2:5" ht="18" customHeight="1" x14ac:dyDescent="0.3">
      <c r="B5" s="11"/>
      <c r="C5" s="11"/>
      <c r="D5" s="11"/>
      <c r="E5" s="11"/>
    </row>
    <row r="6" spans="2:5" ht="18" customHeight="1" x14ac:dyDescent="0.3">
      <c r="B6" s="11"/>
      <c r="C6" s="11"/>
      <c r="D6" s="11"/>
      <c r="E6" s="11"/>
    </row>
    <row r="7" spans="2:5" ht="18" customHeight="1" x14ac:dyDescent="0.3">
      <c r="B7" s="11"/>
      <c r="C7" s="11"/>
      <c r="D7" s="11"/>
      <c r="E7" s="11"/>
    </row>
  </sheetData>
  <mergeCells count="1">
    <mergeCell ref="B1:D1"/>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8"/>
  <sheetViews>
    <sheetView workbookViewId="0">
      <selection activeCell="E10" sqref="E10"/>
    </sheetView>
  </sheetViews>
  <sheetFormatPr defaultRowHeight="13" x14ac:dyDescent="0.3"/>
  <cols>
    <col min="1" max="1" width="10" bestFit="1" customWidth="1"/>
  </cols>
  <sheetData>
    <row r="2" spans="1:3" ht="13.5" x14ac:dyDescent="0.3">
      <c r="A2" s="18" t="s">
        <v>35</v>
      </c>
      <c r="C2" s="106" t="s">
        <v>64</v>
      </c>
    </row>
    <row r="3" spans="1:3" ht="13.5" x14ac:dyDescent="0.3">
      <c r="A3" s="12" t="s">
        <v>31</v>
      </c>
      <c r="C3" s="106">
        <v>1</v>
      </c>
    </row>
    <row r="4" spans="1:3" ht="13.5" x14ac:dyDescent="0.3">
      <c r="A4" s="12" t="s">
        <v>32</v>
      </c>
      <c r="C4" s="106">
        <v>2</v>
      </c>
    </row>
    <row r="5" spans="1:3" ht="13.5" x14ac:dyDescent="0.3">
      <c r="A5" s="12" t="s">
        <v>33</v>
      </c>
      <c r="C5" s="106">
        <v>3</v>
      </c>
    </row>
    <row r="6" spans="1:3" x14ac:dyDescent="0.3">
      <c r="C6">
        <v>4</v>
      </c>
    </row>
    <row r="7" spans="1:3" x14ac:dyDescent="0.3">
      <c r="C7">
        <v>5</v>
      </c>
    </row>
    <row r="8" spans="1:3" x14ac:dyDescent="0.3">
      <c r="C8">
        <v>6</v>
      </c>
    </row>
  </sheetData>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DETAILS</vt:lpstr>
      <vt:lpstr>HAZARDS</vt:lpstr>
      <vt:lpstr>ASSESSMENT</vt:lpstr>
      <vt:lpstr>SIGN OFF</vt:lpstr>
      <vt:lpstr>DROPDOWNS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Risk Assessment Non-Contact Hockey</dc:title>
  <dc:creator>Mark Mullineaux</dc:creator>
  <cp:lastModifiedBy>mark mullineaux</cp:lastModifiedBy>
  <dcterms:created xsi:type="dcterms:W3CDTF">2020-06-08T11:13:45Z</dcterms:created>
  <dcterms:modified xsi:type="dcterms:W3CDTF">2020-08-21T15:06:07Z</dcterms:modified>
</cp:coreProperties>
</file>